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Sheet1!$A$1:$N$8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<sst xmlns="http://schemas.openxmlformats.org/spreadsheetml/2006/main" count="134" uniqueCount="84">
  <si>
    <t>台州市开发投资集团有限公司2026年公开招聘总成绩及进入体检人员名单</t>
  </si>
  <si>
    <t>序号</t>
  </si>
  <si>
    <t>单位</t>
  </si>
  <si>
    <t>公司</t>
  </si>
  <si>
    <t>岗位</t>
  </si>
  <si>
    <t>岗位号</t>
  </si>
  <si>
    <t>姓名</t>
  </si>
  <si>
    <t>性别</t>
  </si>
  <si>
    <t>身份证号</t>
  </si>
  <si>
    <t>准考证号</t>
  </si>
  <si>
    <t>笔试成绩</t>
  </si>
  <si>
    <t>面试成绩</t>
  </si>
  <si>
    <t>总成绩</t>
  </si>
  <si>
    <t>排名</t>
  </si>
  <si>
    <t>备注</t>
  </si>
  <si>
    <t>台州市开发投资集团有限公司</t>
  </si>
  <si>
    <t>人事专员</t>
  </si>
  <si>
    <t>杨*</t>
  </si>
  <si>
    <t>女</t>
  </si>
  <si>
    <t>513021********734X</t>
  </si>
  <si>
    <t>260523034005</t>
  </si>
  <si>
    <t>73.05</t>
  </si>
  <si>
    <t>进入体检</t>
  </si>
  <si>
    <t>李*凤</t>
  </si>
  <si>
    <t>331082********2508</t>
  </si>
  <si>
    <t>260523034002</t>
  </si>
  <si>
    <t>72.70</t>
  </si>
  <si>
    <t>符*宇</t>
  </si>
  <si>
    <t>男</t>
  </si>
  <si>
    <t>331002********3114</t>
  </si>
  <si>
    <t>260523034001</t>
  </si>
  <si>
    <t>69.30</t>
  </si>
  <si>
    <t>浙江台州湾园区运营管理有限公司</t>
  </si>
  <si>
    <t>运营专员</t>
  </si>
  <si>
    <t>陈*耀</t>
  </si>
  <si>
    <t>331082********4034</t>
  </si>
  <si>
    <t>260523057015</t>
  </si>
  <si>
    <t>87.69</t>
  </si>
  <si>
    <t>郑*雅</t>
  </si>
  <si>
    <t>331002********2946</t>
  </si>
  <si>
    <t>260523057011</t>
  </si>
  <si>
    <t>88.69</t>
  </si>
  <si>
    <t>应*前</t>
  </si>
  <si>
    <t>331081********3718</t>
  </si>
  <si>
    <t>260523057026</t>
  </si>
  <si>
    <t>87.96</t>
  </si>
  <si>
    <t>AI应用工程师</t>
  </si>
  <si>
    <t>许*亮</t>
  </si>
  <si>
    <t>331082********0331</t>
  </si>
  <si>
    <t>260523040007</t>
  </si>
  <si>
    <t>68.56</t>
  </si>
  <si>
    <t>张*</t>
  </si>
  <si>
    <t>331021********2016</t>
  </si>
  <si>
    <t>260523040010</t>
  </si>
  <si>
    <t>60.51</t>
  </si>
  <si>
    <t>台州市开投资本运营有限公司</t>
  </si>
  <si>
    <t>投资风控</t>
  </si>
  <si>
    <t>鲍*慧</t>
  </si>
  <si>
    <t>331023********6628</t>
  </si>
  <si>
    <t>260523049005</t>
  </si>
  <si>
    <t>73.43</t>
  </si>
  <si>
    <t>陈*旎</t>
  </si>
  <si>
    <t>331081********5141</t>
  </si>
  <si>
    <t>260523049002</t>
  </si>
  <si>
    <t>74.95</t>
  </si>
  <si>
    <t>林*超</t>
  </si>
  <si>
    <t>331003********412X</t>
  </si>
  <si>
    <t>260523049007</t>
  </si>
  <si>
    <t>76.47</t>
  </si>
  <si>
    <t>投资业务</t>
  </si>
  <si>
    <t>王*锋</t>
  </si>
  <si>
    <t>331002********2037</t>
  </si>
  <si>
    <t>260523039004</t>
  </si>
  <si>
    <t>66.53</t>
  </si>
  <si>
    <t>叶*争</t>
  </si>
  <si>
    <t>331002********0015</t>
  </si>
  <si>
    <t>260523039001</t>
  </si>
  <si>
    <t>69.38</t>
  </si>
  <si>
    <t>王*莎</t>
  </si>
  <si>
    <t>331002********2924</t>
  </si>
  <si>
    <t>260523039002</t>
  </si>
  <si>
    <t>65.70</t>
  </si>
  <si>
    <t>缺考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</si>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</sst>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rgb="FF000000"/>
      <name val="宋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D8" sqref="D8"/>
    </sheetView>
  </sheetViews>
  <sheetFormatPr defaultColWidth="9" defaultRowHeight="13.5"/>
  <cols>
    <col min="1" max="1" width="5.31666666666667"/>
    <col min="2" max="2" width="27.4583333333333" customWidth="1"/>
    <col min="3" max="3" width="28.5833333333333" customWidth="1"/>
    <col min="4" max="4" width="14.425" customWidth="1"/>
    <col min="5" max="5" width="7.21666666666667"/>
    <col min="6" max="6" width="10.3" customWidth="1"/>
    <col min="7" max="7" width="5.31666666666667"/>
    <col min="8" max="8" width="19.75" customWidth="1"/>
    <col min="9" max="9" width="15.6333333333333" customWidth="1"/>
    <col min="10" max="10" width="8.25" customWidth="1"/>
    <col min="11" max="11" width="8.5" customWidth="1"/>
    <col min="12" max="12" width="10.5" customWidth="1"/>
    <col min="13" max="13" width="6.75" customWidth="1"/>
    <col min="14" max="14" width="13.125"/>
    <col min="15" max="15" width="14.125" customWidth="1"/>
  </cols>
  <sheetData>
    <row r="1" ht="38" customHeight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21" customHeight="1" spans="1:15">
      <c r="A3" s="3">
        <v>1</v>
      </c>
      <c r="B3" s="3" t="s">
        <v>15</v>
      </c>
      <c r="C3" s="3" t="s">
        <v>15</v>
      </c>
      <c r="D3" s="3" t="s">
        <v>16</v>
      </c>
      <c r="E3" s="3">
        <v>1166</v>
      </c>
      <c r="F3" s="3" t="s">
        <v>17</v>
      </c>
      <c r="G3" s="3" t="s">
        <v>18</v>
      </c>
      <c r="H3" s="5" t="s">
        <v>19</v>
      </c>
      <c r="I3" s="5" t="s">
        <v>20</v>
      </c>
      <c r="J3" s="13" t="s">
        <v>21</v>
      </c>
      <c r="K3" s="7">
        <v>83.08</v>
      </c>
      <c r="L3" s="7">
        <f t="shared" ref="L3:L15" si="0">J3*40%+K3*60%</f>
        <v>79.068</v>
      </c>
      <c r="M3" s="6">
        <v>1</v>
      </c>
      <c r="N3" s="6" t="s">
        <v>22</v>
      </c>
    </row>
    <row r="4" ht="21" customHeight="1" spans="1:15">
      <c r="A4" s="8">
        <v>2</v>
      </c>
      <c r="B4" s="8" t="s">
        <v>15</v>
      </c>
      <c r="C4" s="8" t="s">
        <v>15</v>
      </c>
      <c r="D4" s="8" t="s">
        <v>16</v>
      </c>
      <c r="E4" s="8">
        <v>1166</v>
      </c>
      <c r="F4" s="8" t="s">
        <v>23</v>
      </c>
      <c r="G4" s="8" t="s">
        <v>18</v>
      </c>
      <c r="H4" s="9" t="s">
        <v>24</v>
      </c>
      <c r="I4" s="9" t="s">
        <v>25</v>
      </c>
      <c r="J4" s="14" t="s">
        <v>26</v>
      </c>
      <c r="K4" s="11">
        <v>78.42</v>
      </c>
      <c r="L4" s="11">
        <f t="shared" si="0"/>
        <v>76.132</v>
      </c>
      <c r="M4" s="10">
        <v>2</v>
      </c>
      <c r="N4" s="10"/>
      <c r="O4" s="1"/>
    </row>
    <row r="5" ht="21" customHeight="1" spans="1:15">
      <c r="A5" s="8">
        <v>3</v>
      </c>
      <c r="B5" s="8" t="s">
        <v>15</v>
      </c>
      <c r="C5" s="8" t="s">
        <v>15</v>
      </c>
      <c r="D5" s="8" t="s">
        <v>16</v>
      </c>
      <c r="E5" s="8">
        <v>1166</v>
      </c>
      <c r="F5" s="8" t="s">
        <v>27</v>
      </c>
      <c r="G5" s="8" t="s">
        <v>28</v>
      </c>
      <c r="H5" s="9" t="s">
        <v>29</v>
      </c>
      <c r="I5" s="9" t="s">
        <v>30</v>
      </c>
      <c r="J5" s="14" t="s">
        <v>31</v>
      </c>
      <c r="K5" s="11">
        <v>80.26</v>
      </c>
      <c r="L5" s="11">
        <f t="shared" si="0"/>
        <v>75.876</v>
      </c>
      <c r="M5" s="10">
        <v>3</v>
      </c>
      <c r="N5" s="10"/>
      <c r="O5" s="1"/>
    </row>
    <row r="6" s="1" customFormat="1" ht="21" customHeight="1" spans="1:15">
      <c r="A6" s="3">
        <v>4</v>
      </c>
      <c r="B6" s="3" t="s">
        <v>15</v>
      </c>
      <c r="C6" s="3" t="s">
        <v>32</v>
      </c>
      <c r="D6" s="3" t="s">
        <v>33</v>
      </c>
      <c r="E6" s="3">
        <v>1167</v>
      </c>
      <c r="F6" s="3" t="s">
        <v>34</v>
      </c>
      <c r="G6" s="3" t="s">
        <v>28</v>
      </c>
      <c r="H6" s="5" t="s">
        <v>35</v>
      </c>
      <c r="I6" s="5" t="s">
        <v>36</v>
      </c>
      <c r="J6" s="13" t="s">
        <v>37</v>
      </c>
      <c r="K6" s="7">
        <v>81.02</v>
      </c>
      <c r="L6" s="7">
        <f t="shared" si="0"/>
        <v>83.688</v>
      </c>
      <c r="M6" s="6">
        <v>1</v>
      </c>
      <c r="N6" s="6" t="s">
        <v>22</v>
      </c>
    </row>
    <row r="7" ht="21" customHeight="1" spans="1:15">
      <c r="A7" s="8">
        <v>5</v>
      </c>
      <c r="B7" s="8" t="s">
        <v>15</v>
      </c>
      <c r="C7" s="8" t="s">
        <v>32</v>
      </c>
      <c r="D7" s="8" t="s">
        <v>33</v>
      </c>
      <c r="E7" s="8">
        <v>1167</v>
      </c>
      <c r="F7" s="8" t="s">
        <v>38</v>
      </c>
      <c r="G7" s="8" t="s">
        <v>18</v>
      </c>
      <c r="H7" s="9" t="s">
        <v>39</v>
      </c>
      <c r="I7" s="9" t="s">
        <v>40</v>
      </c>
      <c r="J7" s="14" t="s">
        <v>41</v>
      </c>
      <c r="K7" s="11">
        <v>77.26</v>
      </c>
      <c r="L7" s="11">
        <f t="shared" si="0"/>
        <v>81.832</v>
      </c>
      <c r="M7" s="10">
        <v>2</v>
      </c>
      <c r="N7" s="12"/>
      <c r="O7" s="1"/>
    </row>
    <row r="8" s="1" customFormat="1" ht="21" customHeight="1" spans="1:15">
      <c r="A8" s="8">
        <v>6</v>
      </c>
      <c r="B8" s="8" t="s">
        <v>15</v>
      </c>
      <c r="C8" s="8" t="s">
        <v>32</v>
      </c>
      <c r="D8" s="8" t="s">
        <v>33</v>
      </c>
      <c r="E8" s="8">
        <v>1167</v>
      </c>
      <c r="F8" s="8" t="s">
        <v>42</v>
      </c>
      <c r="G8" s="8" t="s">
        <v>28</v>
      </c>
      <c r="H8" s="9" t="s">
        <v>43</v>
      </c>
      <c r="I8" s="9" t="s">
        <v>44</v>
      </c>
      <c r="J8" s="14" t="s">
        <v>45</v>
      </c>
      <c r="K8" s="11">
        <v>77.7</v>
      </c>
      <c r="L8" s="11">
        <f t="shared" si="0"/>
        <v>81.804</v>
      </c>
      <c r="M8" s="10">
        <v>3</v>
      </c>
      <c r="N8" s="10"/>
    </row>
    <row r="9" s="1" customFormat="1" ht="21" customHeight="1" spans="1:15">
      <c r="A9" s="3">
        <v>7</v>
      </c>
      <c r="B9" s="3" t="s">
        <v>15</v>
      </c>
      <c r="C9" s="3" t="s">
        <v>32</v>
      </c>
      <c r="D9" s="3" t="s">
        <v>46</v>
      </c>
      <c r="E9" s="3">
        <v>1168</v>
      </c>
      <c r="F9" s="3" t="s">
        <v>47</v>
      </c>
      <c r="G9" s="3" t="s">
        <v>28</v>
      </c>
      <c r="H9" s="3" t="s">
        <v>48</v>
      </c>
      <c r="I9" s="5" t="s">
        <v>49</v>
      </c>
      <c r="J9" s="13" t="s">
        <v>50</v>
      </c>
      <c r="K9" s="7">
        <v>82.18</v>
      </c>
      <c r="L9" s="7">
        <f t="shared" si="0"/>
        <v>76.732</v>
      </c>
      <c r="M9" s="3">
        <v>1</v>
      </c>
      <c r="N9" s="6" t="s">
        <v>22</v>
      </c>
    </row>
    <row r="10" ht="21" customHeight="1" spans="1:15">
      <c r="A10" s="8">
        <v>8</v>
      </c>
      <c r="B10" s="8" t="s">
        <v>15</v>
      </c>
      <c r="C10" s="8" t="s">
        <v>32</v>
      </c>
      <c r="D10" s="8" t="s">
        <v>46</v>
      </c>
      <c r="E10" s="8">
        <v>1168</v>
      </c>
      <c r="F10" s="8" t="s">
        <v>51</v>
      </c>
      <c r="G10" s="8" t="s">
        <v>28</v>
      </c>
      <c r="H10" s="8" t="s">
        <v>52</v>
      </c>
      <c r="I10" s="9" t="s">
        <v>53</v>
      </c>
      <c r="J10" s="14" t="s">
        <v>54</v>
      </c>
      <c r="K10" s="11">
        <v>75.88</v>
      </c>
      <c r="L10" s="11">
        <f t="shared" si="0"/>
        <v>69.732</v>
      </c>
      <c r="M10" s="8">
        <v>2</v>
      </c>
      <c r="N10" s="8"/>
      <c r="O10" s="1"/>
    </row>
    <row r="11" s="1" customFormat="1" ht="21" customHeight="1" spans="1:15">
      <c r="A11" s="3">
        <v>9</v>
      </c>
      <c r="B11" s="3" t="s">
        <v>15</v>
      </c>
      <c r="C11" s="3" t="s">
        <v>55</v>
      </c>
      <c r="D11" s="3" t="s">
        <v>56</v>
      </c>
      <c r="E11" s="3">
        <v>1169</v>
      </c>
      <c r="F11" s="3" t="s">
        <v>57</v>
      </c>
      <c r="G11" s="3" t="s">
        <v>18</v>
      </c>
      <c r="H11" s="3" t="s">
        <v>58</v>
      </c>
      <c r="I11" s="5" t="s">
        <v>59</v>
      </c>
      <c r="J11" s="13" t="s">
        <v>60</v>
      </c>
      <c r="K11" s="7">
        <v>81.44</v>
      </c>
      <c r="L11" s="7">
        <f t="shared" si="0"/>
        <v>78.236</v>
      </c>
      <c r="M11" s="3">
        <v>1</v>
      </c>
      <c r="N11" s="6" t="s">
        <v>22</v>
      </c>
    </row>
    <row r="12" ht="21" customHeight="1" spans="1:15">
      <c r="A12" s="8">
        <v>10</v>
      </c>
      <c r="B12" s="8" t="s">
        <v>15</v>
      </c>
      <c r="C12" s="8" t="s">
        <v>55</v>
      </c>
      <c r="D12" s="8" t="s">
        <v>56</v>
      </c>
      <c r="E12" s="8">
        <v>1169</v>
      </c>
      <c r="F12" s="8" t="s">
        <v>61</v>
      </c>
      <c r="G12" s="8" t="s">
        <v>18</v>
      </c>
      <c r="H12" s="8" t="s">
        <v>62</v>
      </c>
      <c r="I12" s="9" t="s">
        <v>63</v>
      </c>
      <c r="J12" s="14" t="s">
        <v>64</v>
      </c>
      <c r="K12" s="11">
        <v>78.6</v>
      </c>
      <c r="L12" s="11">
        <f t="shared" si="0"/>
        <v>77.14</v>
      </c>
      <c r="M12" s="8">
        <v>2</v>
      </c>
      <c r="N12" s="8"/>
      <c r="O12" s="1"/>
    </row>
    <row r="13" s="1" customFormat="1" ht="21" customHeight="1" spans="1:15">
      <c r="A13" s="8">
        <v>11</v>
      </c>
      <c r="B13" s="8" t="s">
        <v>15</v>
      </c>
      <c r="C13" s="8" t="s">
        <v>55</v>
      </c>
      <c r="D13" s="8" t="s">
        <v>56</v>
      </c>
      <c r="E13" s="8">
        <v>1169</v>
      </c>
      <c r="F13" s="8" t="s">
        <v>65</v>
      </c>
      <c r="G13" s="8" t="s">
        <v>18</v>
      </c>
      <c r="H13" s="8" t="s">
        <v>66</v>
      </c>
      <c r="I13" s="9" t="s">
        <v>67</v>
      </c>
      <c r="J13" s="14" t="s">
        <v>68</v>
      </c>
      <c r="K13" s="11">
        <v>74.06</v>
      </c>
      <c r="L13" s="11">
        <f t="shared" si="0"/>
        <v>75.024</v>
      </c>
      <c r="M13" s="8">
        <v>3</v>
      </c>
      <c r="N13" s="8"/>
    </row>
    <row r="14" s="1" customFormat="1" ht="21" customHeight="1" spans="1:15">
      <c r="A14" s="3">
        <v>12</v>
      </c>
      <c r="B14" s="3" t="s">
        <v>15</v>
      </c>
      <c r="C14" s="3" t="s">
        <v>55</v>
      </c>
      <c r="D14" s="3" t="s">
        <v>69</v>
      </c>
      <c r="E14" s="3">
        <v>1170</v>
      </c>
      <c r="F14" s="3" t="s">
        <v>70</v>
      </c>
      <c r="G14" s="3" t="s">
        <v>28</v>
      </c>
      <c r="H14" s="3" t="s">
        <v>71</v>
      </c>
      <c r="I14" s="5" t="s">
        <v>72</v>
      </c>
      <c r="J14" s="13" t="s">
        <v>73</v>
      </c>
      <c r="K14" s="7">
        <v>81.7</v>
      </c>
      <c r="L14" s="7">
        <f t="shared" si="0"/>
        <v>75.632</v>
      </c>
      <c r="M14" s="3">
        <v>1</v>
      </c>
      <c r="N14" s="6" t="s">
        <v>22</v>
      </c>
    </row>
    <row r="15" s="1" customFormat="1" ht="21" customHeight="1" spans="1:15">
      <c r="A15" s="8">
        <v>13</v>
      </c>
      <c r="B15" s="8" t="s">
        <v>15</v>
      </c>
      <c r="C15" s="8" t="s">
        <v>55</v>
      </c>
      <c r="D15" s="8" t="s">
        <v>69</v>
      </c>
      <c r="E15" s="8">
        <v>1170</v>
      </c>
      <c r="F15" s="8" t="s">
        <v>74</v>
      </c>
      <c r="G15" s="8" t="s">
        <v>28</v>
      </c>
      <c r="H15" s="8" t="s">
        <v>75</v>
      </c>
      <c r="I15" s="9" t="s">
        <v>76</v>
      </c>
      <c r="J15" s="14" t="s">
        <v>77</v>
      </c>
      <c r="K15" s="11">
        <v>75.82</v>
      </c>
      <c r="L15" s="11">
        <f t="shared" si="0"/>
        <v>73.244</v>
      </c>
      <c r="M15" s="8">
        <v>2</v>
      </c>
      <c r="N15" s="8"/>
    </row>
    <row r="16" ht="21" customHeight="1" spans="1:15">
      <c r="A16" s="8">
        <v>14</v>
      </c>
      <c r="B16" s="8" t="s">
        <v>15</v>
      </c>
      <c r="C16" s="8" t="s">
        <v>55</v>
      </c>
      <c r="D16" s="8" t="s">
        <v>69</v>
      </c>
      <c r="E16" s="8">
        <v>1170</v>
      </c>
      <c r="F16" s="8" t="s">
        <v>78</v>
      </c>
      <c r="G16" s="8" t="s">
        <v>18</v>
      </c>
      <c r="H16" s="8" t="s">
        <v>79</v>
      </c>
      <c r="I16" s="9" t="s">
        <v>80</v>
      </c>
      <c r="J16" s="14" t="s">
        <v>81</v>
      </c>
      <c r="K16" s="8" t="s">
        <v>82</v>
      </c>
      <c r="L16" s="11" t="s">
        <v>83</v>
      </c>
      <c r="M16" s="8">
        <v>3</v>
      </c>
      <c r="N16" s="8"/>
      <c r="O16" s="1"/>
    </row>
  </sheetData>
  <sortState ref="A3:N16">
    <sortCondition ref="E3:E16"/>
    <sortCondition ref="M3:M16"/>
  </sortState>
  <mergeCells count="1">
    <mergeCell ref="B1:N1"/>
  </mergeCells>
  <conditionalFormatting sqref="N9">
    <cfRule type="expression" dxfId="0" priority="3">
      <formula>N9&lt;&gt;#REF!</formula>
    </cfRule>
  </conditionalFormatting>
  <conditionalFormatting sqref="N11">
    <cfRule type="expression" dxfId="0" priority="2">
      <formula>N11&lt;&gt;#REF!</formula>
    </cfRule>
  </conditionalFormatting>
  <conditionalFormatting sqref="N14">
    <cfRule type="expression" dxfId="0" priority="1">
      <formula>N14&lt;&gt;#REF!</formula>
    </cfRule>
  </conditionalFormatting>
  <conditionalFormatting sqref="G3:G16">
    <cfRule type="expression" dxfId="0" priority="4">
      <formula>G3&lt;&gt;#REF!</formula>
    </cfRule>
  </conditionalFormatting>
  <conditionalFormatting sqref="I3:I16">
    <cfRule type="expression" dxfId="0" priority="5">
      <formula>I3&lt;&gt;#REF!</formula>
    </cfRule>
  </conditionalFormatting>
  <conditionalFormatting sqref="A2:N2 A3:F3 H3 J3:N3 A4:F5 H4:H5 J4:N5 A6:F6 H6 J6:N6 A7:F7 H7 J7:M7 A8:F8 H8 J8:N8 A9:A16 J9:J16 L9:L16">
    <cfRule type="expression" dxfId="0" priority="7">
      <formula>A2&lt;&gt;#REF!</formula>
    </cfRule>
  </conditionalFormatting>
  <conditionalFormatting sqref="B9:F9 H9 K9 M9 B10:F10 H10 K10 M10:N10 B11:F11 H11 K11 M11 B12:F13 H12:H13 K12:K13 M12:N13 B14:F14 H14 K14 M14 B15:F16 H15:H16 K15:K16 M15:N16">
    <cfRule type="expression" dxfId="0" priority="6">
      <formula>B9&lt;&gt;#REF!</formula>
    </cfRule>
  </conditionalFormatting>
  <pageMargins left="0.118055555555556" right="0.118055555555556" top="1.22013888888889" bottom="0.275" header="0.5" footer="0.0784722222222222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蒋经德</dc:creator>
  <cp:lastModifiedBy>WPS_1779239580</cp:lastModifiedBy>
  <dcterms:created xsi:type="dcterms:W3CDTF">2025-11-22T02:19:00Z</dcterms:created>
  <dcterms:modified xsi:type="dcterms:W3CDTF">2026-06-15T07:23:51Z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22B2B1C0143945149AA70446D137C2A7_11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