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Area" localSheetId="0">Sheet1!$A$1:$N$8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<sst xmlns="http://schemas.openxmlformats.org/spreadsheetml/2006/main" count="59" uniqueCount="39">
  <si>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台州市开发投资集团有限公司2025年公开招聘总成绩及进入体检人员名单</t>
  </si>
  <si>
    <t>序号</t>
  </si>
  <si>
    <t>单位</t>
  </si>
  <si>
    <t>公司</t>
  </si>
  <si>
    <t>岗位</t>
  </si>
  <si>
    <t>岗位号</t>
  </si>
  <si>
    <t>姓名</t>
  </si>
  <si>
    <t>性别</t>
  </si>
  <si>
    <t>身份证号</t>
  </si>
  <si>
    <t>准考证号</t>
  </si>
  <si>
    <t>笔试成绩</t>
  </si>
  <si>
    <t>面试成绩</t>
  </si>
  <si>
    <t>总成绩</t>
  </si>
  <si>
    <t>排名</t>
  </si>
  <si>
    <t>备注</t>
  </si>
  <si>
    <t>台州市开发投资集团有限公司</t>
  </si>
  <si>
    <t>综合文字岗</t>
  </si>
  <si>
    <t>陈*柔</t>
  </si>
  <si>
    <t>女</t>
  </si>
  <si>
    <t>331004********0025</t>
  </si>
  <si>
    <t>78.28</t>
  </si>
  <si>
    <t>进入体检</t>
  </si>
  <si>
    <t>苏*安</t>
  </si>
  <si>
    <t>331002********1080</t>
  </si>
  <si>
    <t>75.85</t>
  </si>
  <si>
    <t>王*烨</t>
  </si>
  <si>
    <t>331004********0022</t>
  </si>
  <si>
    <t>77.31</t>
  </si>
  <si>
    <t>工程管理岗</t>
  </si>
  <si>
    <t>邱*鑫</t>
  </si>
  <si>
    <t>男</t>
  </si>
  <si>
    <t>331002********4352</t>
  </si>
  <si>
    <t>77.63</t>
  </si>
  <si>
    <t>许*</t>
  </si>
  <si>
    <t>331082********8892</t>
  </si>
  <si>
    <t>75.94</t>
  </si>
  <si>
    <t>叶*敏</t>
  </si>
  <si>
    <t>331003********0070</t>
  </si>
  <si>
    <t>75.13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</si>
</sst>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theme="1"/>
      <name val="Arial Unicode MS"/>
      <charset val="134"/>
    </font>
    <font>
      <b/>
      <sz val="10"/>
      <color rgb="FF000000"/>
      <name val="宋体"/>
      <charset val="134"/>
    </font>
    <font>
      <sz val="10"/>
      <color theme="1"/>
      <name val="Arial Unicode MS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N13" sqref="N13"/>
    </sheetView>
  </sheetViews>
  <sheetFormatPr defaultColWidth="9" defaultRowHeight="13.5" outlineLevelRow="7"/>
  <cols>
    <col min="1" max="1" width="5.31666666666667"/>
    <col min="2" max="2" width="27.4583333333333" customWidth="1"/>
    <col min="3" max="3" width="28.5833333333333" customWidth="1"/>
    <col min="4" max="4" width="14.425" customWidth="1"/>
    <col min="5" max="5" width="7.21666666666667"/>
    <col min="6" max="6" width="10.3" customWidth="1"/>
    <col min="7" max="7" width="5.31666666666667"/>
    <col min="8" max="8" width="19.75" customWidth="1"/>
    <col min="9" max="9" width="15.6333333333333" customWidth="1"/>
    <col min="10" max="10" width="7.75" customWidth="1"/>
    <col min="11" max="11" width="8.5" customWidth="1"/>
    <col min="12" max="12" width="10.5" customWidth="1"/>
    <col min="13" max="13" width="6.75" customWidth="1"/>
    <col min="14" max="14" width="13.125"/>
  </cols>
  <sheetData>
    <row r="1" ht="38" customHeight="1" spans="1:14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3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23" customHeight="1" spans="1:14">
      <c r="A3" s="5">
        <v>1</v>
      </c>
      <c r="B3" s="3" t="s">
        <v>15</v>
      </c>
      <c r="C3" s="3" t="s">
        <v>15</v>
      </c>
      <c r="D3" s="3" t="s">
        <v>16</v>
      </c>
      <c r="E3" s="3">
        <v>1073</v>
      </c>
      <c r="F3" s="3" t="s">
        <v>17</v>
      </c>
      <c r="G3" s="3" t="s">
        <v>18</v>
      </c>
      <c r="H3" s="6" t="s">
        <v>19</v>
      </c>
      <c r="I3" s="7">
        <v>251115040017</v>
      </c>
      <c r="J3" s="14" t="s">
        <v>20</v>
      </c>
      <c r="K3" s="8">
        <v>77.22</v>
      </c>
      <c r="L3" s="9">
        <f>J3*40%+K3*60%</f>
        <v>77.644</v>
      </c>
      <c r="M3" s="8">
        <v>1</v>
      </c>
      <c r="N3" s="8" t="s">
        <v>21</v>
      </c>
    </row>
    <row r="4" ht="23" customHeight="1" spans="1:14">
      <c r="A4" s="5">
        <v>2</v>
      </c>
      <c r="B4" s="5" t="s">
        <v>15</v>
      </c>
      <c r="C4" s="5" t="s">
        <v>15</v>
      </c>
      <c r="D4" s="5" t="s">
        <v>16</v>
      </c>
      <c r="E4" s="5">
        <v>1073</v>
      </c>
      <c r="F4" s="5" t="s">
        <v>22</v>
      </c>
      <c r="G4" s="5" t="s">
        <v>18</v>
      </c>
      <c r="H4" s="10" t="s">
        <v>23</v>
      </c>
      <c r="I4" s="11">
        <v>251115039026</v>
      </c>
      <c r="J4" s="15" t="s">
        <v>24</v>
      </c>
      <c r="K4" s="12">
        <v>78.22</v>
      </c>
      <c r="L4" s="13">
        <f>J4*40%+K4*60%</f>
        <v>77.272</v>
      </c>
      <c r="M4" s="12">
        <v>2</v>
      </c>
      <c r="N4" s="12"/>
    </row>
    <row r="5" ht="23" customHeight="1" spans="1:14">
      <c r="A5" s="5">
        <v>3</v>
      </c>
      <c r="B5" s="5" t="s">
        <v>15</v>
      </c>
      <c r="C5" s="5" t="s">
        <v>15</v>
      </c>
      <c r="D5" s="5" t="s">
        <v>16</v>
      </c>
      <c r="E5" s="5">
        <v>1073</v>
      </c>
      <c r="F5" s="5" t="s">
        <v>25</v>
      </c>
      <c r="G5" s="5" t="s">
        <v>18</v>
      </c>
      <c r="H5" s="10" t="s">
        <v>26</v>
      </c>
      <c r="I5" s="11">
        <v>251115041018</v>
      </c>
      <c r="J5" s="15" t="s">
        <v>27</v>
      </c>
      <c r="K5" s="12">
        <v>77.04</v>
      </c>
      <c r="L5" s="13">
        <f>J5*40%+K5*60%</f>
        <v>77.148</v>
      </c>
      <c r="M5" s="12">
        <v>3</v>
      </c>
      <c r="N5" s="12"/>
    </row>
    <row r="6" s="1" customFormat="1" ht="23" customHeight="1" spans="1:14">
      <c r="A6" s="5">
        <v>4</v>
      </c>
      <c r="B6" s="3" t="s">
        <v>15</v>
      </c>
      <c r="C6" s="3" t="s">
        <v>15</v>
      </c>
      <c r="D6" s="3" t="s">
        <v>28</v>
      </c>
      <c r="E6" s="3">
        <v>1074</v>
      </c>
      <c r="F6" s="3" t="s">
        <v>29</v>
      </c>
      <c r="G6" s="3" t="s">
        <v>30</v>
      </c>
      <c r="H6" s="6" t="s">
        <v>31</v>
      </c>
      <c r="I6" s="7">
        <v>251115028007</v>
      </c>
      <c r="J6" s="14" t="s">
        <v>32</v>
      </c>
      <c r="K6" s="8">
        <v>74.28</v>
      </c>
      <c r="L6" s="9">
        <f>J6*40%+K6*60%</f>
        <v>75.62</v>
      </c>
      <c r="M6" s="8">
        <v>1</v>
      </c>
      <c r="N6" s="8" t="s">
        <v>21</v>
      </c>
    </row>
    <row r="7" ht="23" customHeight="1" spans="1:14">
      <c r="A7" s="5">
        <v>5</v>
      </c>
      <c r="B7" s="5" t="s">
        <v>15</v>
      </c>
      <c r="C7" s="5" t="s">
        <v>15</v>
      </c>
      <c r="D7" s="5" t="s">
        <v>28</v>
      </c>
      <c r="E7" s="5">
        <v>1074</v>
      </c>
      <c r="F7" s="5" t="s">
        <v>33</v>
      </c>
      <c r="G7" s="5" t="s">
        <v>30</v>
      </c>
      <c r="H7" s="10" t="s">
        <v>34</v>
      </c>
      <c r="I7" s="11">
        <v>251115027009</v>
      </c>
      <c r="J7" s="15" t="s">
        <v>35</v>
      </c>
      <c r="K7" s="12">
        <v>70.58</v>
      </c>
      <c r="L7" s="13">
        <f>J7*40%+K7*60%</f>
        <v>72.724</v>
      </c>
      <c r="M7" s="12">
        <v>2</v>
      </c>
      <c r="N7" s="12"/>
    </row>
    <row r="8" ht="23" customHeight="1" spans="1:14">
      <c r="A8" s="5">
        <v>6</v>
      </c>
      <c r="B8" s="5" t="s">
        <v>15</v>
      </c>
      <c r="C8" s="5" t="s">
        <v>15</v>
      </c>
      <c r="D8" s="5" t="s">
        <v>28</v>
      </c>
      <c r="E8" s="5">
        <v>1074</v>
      </c>
      <c r="F8" s="5" t="s">
        <v>36</v>
      </c>
      <c r="G8" s="5" t="s">
        <v>30</v>
      </c>
      <c r="H8" s="10" t="s">
        <v>37</v>
      </c>
      <c r="I8" s="11">
        <v>251115025028</v>
      </c>
      <c r="J8" s="15" t="s">
        <v>38</v>
      </c>
      <c r="K8" s="12">
        <v>66.62</v>
      </c>
      <c r="L8" s="13">
        <f>J8*40%+K8*60%</f>
        <v>70.024</v>
      </c>
      <c r="M8" s="12">
        <v>3</v>
      </c>
      <c r="N8" s="12"/>
    </row>
  </sheetData>
  <sortState ref="A2:O179">
    <sortCondition ref="D2:D179" descending="1"/>
    <sortCondition ref="J2:J179" descending="1"/>
  </sortState>
  <mergeCells count="1">
    <mergeCell ref="B1:N1"/>
  </mergeCells>
  <conditionalFormatting sqref="A2:N8">
    <cfRule type="expression" dxfId="0" priority="1">
      <formula>A2&lt;&gt;#REF!</formula>
    </cfRule>
  </conditionalFormatting>
  <pageMargins left="0.118055555555556" right="0.118055555555556" top="0.590277777777778" bottom="0.275" header="0.5" footer="0.0784722222222222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蒋经德</dc:creator>
  <cp:lastModifiedBy>Yw</cp:lastModifiedBy>
  <dcterms:created xsi:type="dcterms:W3CDTF">2025-11-22T02:19:00Z</dcterms:created>
  <dcterms:modified xsi:type="dcterms:W3CDTF">2025-12-08T02:36:30Z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22B2B1C0143945149AA70446D137C2A7_11</vt:lpwstr>
  </property>
  <property fmtid="{D5CDD505-2E9C-101B-9397-08002B2CF9AE}" pid="3" name="KSOProductBuildVer">
    <vt:lpwstr>2052-12.1.0.23542</vt:lpwstr>
  </property>
</Properties>
</file>